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<sst xmlns="http://schemas.openxmlformats.org/spreadsheetml/2006/main" count="117" uniqueCount="70">
  <si>
    <t>工事費内訳書</t>
  </si>
  <si>
    <t>住　　　　所</t>
  </si>
  <si>
    <t>商号又は名称</t>
  </si>
  <si>
    <t>代 表 者 名</t>
  </si>
  <si>
    <t>工 事 名</t>
  </si>
  <si>
    <t>Ｒ２馬土　国道４３８号　つ・一宇河内　擁壁工事（３）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</si>
  <si>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</si>
  <si>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</si>
  <si>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</si>
  <si>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</si>
  <si>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</si>
  <si>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</si>
  <si>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</si>
  <si>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</si>
  <si>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</si>
  <si>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残土処理工</t>
  </si>
  <si>
    <t>土砂等運搬</t>
  </si>
  <si>
    <t>m3</t>
  </si>
  <si>
    <t>残土等処分</t>
  </si>
  <si>
    <t>法面工</t>
  </si>
  <si>
    <t>法面吹付工</t>
  </si>
  <si>
    <t>ｺﾝｸﾘｰﾄ吹付</t>
  </si>
  <si>
    <t>m2</t>
  </si>
  <si>
    <t>鉄筋挿入工</t>
  </si>
  <si>
    <t>鉄筋挿入</t>
  </si>
  <si>
    <t>m</t>
  </si>
  <si>
    <t>足場(鉄筋挿入)</t>
  </si>
  <si>
    <t>空m3</t>
  </si>
  <si>
    <t>軽量盛土工</t>
  </si>
  <si>
    <t>支柱</t>
  </si>
  <si>
    <t>本</t>
  </si>
  <si>
    <t>擁壁工</t>
  </si>
  <si>
    <t>作業土工</t>
  </si>
  <si>
    <t>床掘り
　土砂</t>
  </si>
  <si>
    <t>床掘り
　軟岩</t>
  </si>
  <si>
    <t>埋戻し</t>
  </si>
  <si>
    <t>基面整正</t>
  </si>
  <si>
    <t>場所打擁壁工
　台ｺﾝｸﾘｰﾄ</t>
  </si>
  <si>
    <t>ｺﾝｸﾘｰﾄ　
　18-8-40BBorN　W/C≦60%</t>
  </si>
  <si>
    <t>型枠</t>
  </si>
  <si>
    <t>足場</t>
  </si>
  <si>
    <t>掛m2</t>
  </si>
  <si>
    <t>目地板</t>
  </si>
  <si>
    <t>場所打擁壁工
　壁面材基礎工</t>
  </si>
  <si>
    <t>基礎材</t>
  </si>
  <si>
    <t>排水構造物工</t>
  </si>
  <si>
    <t>管渠工</t>
  </si>
  <si>
    <t>暗渠排水管
　暗渠排水溝　有効管　φ150</t>
  </si>
  <si>
    <t>ﾌｨﾙﾀｰ材　
　単粒砕石　4号</t>
  </si>
  <si>
    <t>暗渠排水管
　排出管　無孔管　φ150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</si>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</sst>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G11+G15+G21+G24+G39+G44+G50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590.0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156.0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540.0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54.0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31</v>
      </c>
      <c r="C24" s="11"/>
      <c r="D24" s="11"/>
      <c r="E24" s="12" t="s">
        <v>13</v>
      </c>
      <c r="F24" s="13" t="n">
        <v>1.0</v>
      </c>
      <c r="G24" s="15">
        <f>G25+G30+G35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32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33</v>
      </c>
      <c r="E26" s="12" t="s">
        <v>17</v>
      </c>
      <c r="F26" s="13" t="n">
        <v>430.0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17</v>
      </c>
      <c r="F27" s="13" t="n">
        <v>160.0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17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22</v>
      </c>
      <c r="F29" s="13" t="n">
        <v>10.0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37</v>
      </c>
      <c r="D30" s="11"/>
      <c r="E30" s="12" t="s">
        <v>13</v>
      </c>
      <c r="F30" s="13" t="n">
        <v>1.0</v>
      </c>
      <c r="G30" s="15">
        <f>G31+G32+G33+G34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38</v>
      </c>
      <c r="E31" s="12" t="s">
        <v>17</v>
      </c>
      <c r="F31" s="13" t="n">
        <v>563.0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22</v>
      </c>
      <c r="F32" s="13" t="n">
        <v>290.0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41</v>
      </c>
      <c r="F33" s="13" t="n">
        <v>290.0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22</v>
      </c>
      <c r="F34" s="13" t="n">
        <v>56.0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43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44</v>
      </c>
      <c r="E36" s="12" t="s">
        <v>22</v>
      </c>
      <c r="F36" s="14" t="n">
        <v>0.1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17</v>
      </c>
      <c r="F37" s="14" t="n">
        <v>0.3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39</v>
      </c>
      <c r="E38" s="12" t="s">
        <v>22</v>
      </c>
      <c r="F38" s="14" t="n">
        <v>0.8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46</v>
      </c>
      <c r="D40" s="11"/>
      <c r="E40" s="12" t="s">
        <v>13</v>
      </c>
      <c r="F40" s="13" t="n">
        <v>1.0</v>
      </c>
      <c r="G40" s="15">
        <f>G41+G42+G43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47</v>
      </c>
      <c r="E41" s="12" t="s">
        <v>25</v>
      </c>
      <c r="F41" s="13" t="n">
        <v>54.0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48</v>
      </c>
      <c r="E42" s="12" t="s">
        <v>17</v>
      </c>
      <c r="F42" s="13" t="n">
        <v>13.0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49</v>
      </c>
      <c r="E43" s="12" t="s">
        <v>25</v>
      </c>
      <c r="F43" s="13" t="n">
        <v>24.0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50</v>
      </c>
      <c r="C44" s="11"/>
      <c r="D44" s="11"/>
      <c r="E44" s="12" t="s">
        <v>13</v>
      </c>
      <c r="F44" s="13" t="n">
        <v>1.0</v>
      </c>
      <c r="G44" s="15">
        <f>G45+G47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51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52</v>
      </c>
      <c r="E46" s="12" t="s">
        <v>17</v>
      </c>
      <c r="F46" s="13" t="n">
        <v>6.0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53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54</v>
      </c>
      <c r="E48" s="12" t="s">
        <v>17</v>
      </c>
      <c r="F48" s="13" t="n">
        <v>6.0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55</v>
      </c>
      <c r="E49" s="12" t="s">
        <v>17</v>
      </c>
      <c r="F49" s="13" t="n">
        <v>6.0</v>
      </c>
      <c r="G49" s="16"/>
      <c r="I49" s="17" t="n">
        <v>40.0</v>
      </c>
      <c r="J49" s="18" t="n">
        <v>4.0</v>
      </c>
    </row>
    <row r="50" ht="42.0" customHeight="true">
      <c r="A50" s="10"/>
      <c r="B50" s="11" t="s">
        <v>56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57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58</v>
      </c>
      <c r="E52" s="12" t="s">
        <v>59</v>
      </c>
      <c r="F52" s="13" t="n">
        <v>20.0</v>
      </c>
      <c r="G52" s="16"/>
      <c r="I52" s="17" t="n">
        <v>43.0</v>
      </c>
      <c r="J52" s="18" t="n">
        <v>4.0</v>
      </c>
    </row>
    <row r="53" ht="42.0" customHeight="true">
      <c r="A53" s="10" t="s">
        <v>60</v>
      </c>
      <c r="B53" s="11"/>
      <c r="C53" s="11"/>
      <c r="D53" s="11"/>
      <c r="E53" s="12" t="s">
        <v>13</v>
      </c>
      <c r="F53" s="13" t="n">
        <v>1.0</v>
      </c>
      <c r="G53" s="15">
        <f>G11+G15+G21+G24+G39+G44+G50</f>
      </c>
      <c r="I53" s="17" t="n">
        <v>44.0</v>
      </c>
      <c r="J53" s="18" t="n">
        <v>20.0</v>
      </c>
    </row>
    <row r="54" ht="42.0" customHeight="true">
      <c r="A54" s="10" t="s">
        <v>61</v>
      </c>
      <c r="B54" s="11"/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200.0</v>
      </c>
    </row>
    <row r="55" ht="42.0" customHeight="true">
      <c r="A55" s="10"/>
      <c r="B55" s="11" t="s">
        <v>62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63</v>
      </c>
      <c r="B56" s="11"/>
      <c r="C56" s="11"/>
      <c r="D56" s="11"/>
      <c r="E56" s="12" t="s">
        <v>13</v>
      </c>
      <c r="F56" s="13" t="n">
        <v>1.0</v>
      </c>
      <c r="G56" s="15">
        <f>G53+G54</f>
      </c>
      <c r="I56" s="17" t="n">
        <v>47.0</v>
      </c>
      <c r="J56" s="18"/>
    </row>
    <row r="57" ht="42.0" customHeight="true">
      <c r="A57" s="10"/>
      <c r="B57" s="11" t="s">
        <v>64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210.0</v>
      </c>
    </row>
    <row r="58" ht="42.0" customHeight="true">
      <c r="A58" s="10" t="s">
        <v>65</v>
      </c>
      <c r="B58" s="11"/>
      <c r="C58" s="11"/>
      <c r="D58" s="11"/>
      <c r="E58" s="12" t="s">
        <v>13</v>
      </c>
      <c r="F58" s="13" t="n">
        <v>1.0</v>
      </c>
      <c r="G58" s="15">
        <f>G53+G54+G57</f>
      </c>
      <c r="I58" s="17" t="n">
        <v>49.0</v>
      </c>
      <c r="J58" s="18"/>
    </row>
    <row r="59" ht="42.0" customHeight="true">
      <c r="A59" s="10"/>
      <c r="B59" s="11" t="s">
        <v>66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220.0</v>
      </c>
    </row>
    <row r="60" ht="42.0" customHeight="true">
      <c r="A60" s="10" t="s">
        <v>67</v>
      </c>
      <c r="B60" s="11"/>
      <c r="C60" s="11"/>
      <c r="D60" s="11"/>
      <c r="E60" s="12" t="s">
        <v>13</v>
      </c>
      <c r="F60" s="13" t="n">
        <v>1.0</v>
      </c>
      <c r="G60" s="15">
        <f>G58+G59</f>
      </c>
      <c r="I60" s="17" t="n">
        <v>51.0</v>
      </c>
      <c r="J60" s="18" t="n">
        <v>30.0</v>
      </c>
    </row>
    <row r="61" ht="42.0" customHeight="true">
      <c r="A61" s="19" t="s">
        <v>68</v>
      </c>
      <c r="B61" s="20"/>
      <c r="C61" s="20"/>
      <c r="D61" s="20"/>
      <c r="E61" s="21" t="s">
        <v>69</v>
      </c>
      <c r="F61" s="22" t="s">
        <v>69</v>
      </c>
      <c r="G61" s="24">
        <f>G60</f>
      </c>
      <c r="I61" s="26" t="n">
        <v>52.0</v>
      </c>
      <c r="J6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D20"/>
    <mergeCell ref="B21:D21"/>
    <mergeCell ref="C22:D22"/>
    <mergeCell ref="D23"/>
    <mergeCell ref="B24:D24"/>
    <mergeCell ref="C25:D25"/>
    <mergeCell ref="D26"/>
    <mergeCell ref="D27"/>
    <mergeCell ref="D28"/>
    <mergeCell ref="D29"/>
    <mergeCell ref="C30:D30"/>
    <mergeCell ref="D31"/>
    <mergeCell ref="D32"/>
    <mergeCell ref="D33"/>
    <mergeCell ref="D34"/>
    <mergeCell ref="C35:D35"/>
    <mergeCell ref="D36"/>
    <mergeCell ref="D37"/>
    <mergeCell ref="D38"/>
    <mergeCell ref="B39:D39"/>
    <mergeCell ref="C40:D40"/>
    <mergeCell ref="D41"/>
    <mergeCell ref="D42"/>
    <mergeCell ref="D43"/>
    <mergeCell ref="B44:D44"/>
    <mergeCell ref="C45:D45"/>
    <mergeCell ref="D46"/>
    <mergeCell ref="C47:D47"/>
    <mergeCell ref="D48"/>
    <mergeCell ref="D49"/>
    <mergeCell ref="B50:D50"/>
    <mergeCell ref="C51:D51"/>
    <mergeCell ref="D52"/>
    <mergeCell ref="A53:D53"/>
    <mergeCell ref="A54:D54"/>
    <mergeCell ref="B55:D55"/>
    <mergeCell ref="A56:D56"/>
    <mergeCell ref="B57:D57"/>
    <mergeCell ref="A58:D58"/>
    <mergeCell ref="B59:D59"/>
    <mergeCell ref="A60:D60"/>
    <mergeCell ref="A61:D6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2021-02-03T10:24:24Z</dcterms:created>
  <dc:creator>Apache POI</dc:creator>
</cp:coreProperties>
</file>